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andra.COHOSP\Desktop\"/>
    </mc:Choice>
  </mc:AlternateContent>
  <bookViews>
    <workbookView xWindow="0" yWindow="0" windowWidth="15360" windowHeight="9012"/>
  </bookViews>
  <sheets>
    <sheet name="Test da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C8" i="1" s="1"/>
  <c r="D8" i="1" s="1"/>
  <c r="G8" i="1" s="1"/>
  <c r="K3" i="1"/>
  <c r="C6" i="1" s="1"/>
  <c r="D6" i="1" s="1"/>
  <c r="G6" i="1" s="1"/>
  <c r="L4" i="1"/>
  <c r="K4" i="1"/>
  <c r="C4" i="1"/>
  <c r="C3" i="1"/>
  <c r="D3" i="1" s="1"/>
  <c r="G3" i="1" s="1"/>
  <c r="F9" i="1"/>
  <c r="F4" i="1"/>
  <c r="F5" i="1"/>
  <c r="F6" i="1"/>
  <c r="F7" i="1"/>
  <c r="F8" i="1"/>
  <c r="F3" i="1"/>
  <c r="E9" i="1"/>
  <c r="D4" i="1"/>
  <c r="G4" i="1" s="1"/>
  <c r="C5" i="1" l="1"/>
  <c r="D5" i="1" s="1"/>
  <c r="G5" i="1" s="1"/>
  <c r="C7" i="1"/>
  <c r="D7" i="1" s="1"/>
  <c r="G7" i="1" s="1"/>
  <c r="G9" i="1" l="1"/>
</calcChain>
</file>

<file path=xl/sharedStrings.xml><?xml version="1.0" encoding="utf-8"?>
<sst xmlns="http://schemas.openxmlformats.org/spreadsheetml/2006/main" count="26" uniqueCount="19">
  <si>
    <t>A*B*D</t>
  </si>
  <si>
    <t>D</t>
  </si>
  <si>
    <t>A*B</t>
  </si>
  <si>
    <t>B</t>
  </si>
  <si>
    <t>A</t>
  </si>
  <si>
    <t>Final Payment</t>
  </si>
  <si>
    <t>Volume</t>
  </si>
  <si>
    <t>New Payment</t>
  </si>
  <si>
    <t>% Adjustment</t>
  </si>
  <si>
    <t>Original payment</t>
  </si>
  <si>
    <t>TOTAL</t>
  </si>
  <si>
    <t>Proportion</t>
  </si>
  <si>
    <t>Group</t>
  </si>
  <si>
    <t>Y</t>
  </si>
  <si>
    <t>X</t>
  </si>
  <si>
    <t>Z</t>
  </si>
  <si>
    <t>Goal</t>
  </si>
  <si>
    <t>Adjust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</si>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</sst>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J13" sqref="J13"/>
    </sheetView>
  </sheetViews>
  <sheetFormatPr defaultRowHeight="14.4" x14ac:dyDescent="0.3"/>
  <cols>
    <col min="1" max="1" width="14.88671875" bestFit="1" customWidth="1"/>
    <col min="2" max="2" width="7.5546875" customWidth="1"/>
    <col min="3" max="3" width="12.109375" bestFit="1" customWidth="1"/>
    <col min="4" max="4" width="12.33203125" bestFit="1" customWidth="1"/>
    <col min="7" max="7" width="12.33203125" bestFit="1" customWidth="1"/>
    <col min="9" max="9" width="9.77734375" bestFit="1" customWidth="1"/>
  </cols>
  <sheetData>
    <row r="1" spans="1:12" x14ac:dyDescent="0.3">
      <c r="A1" t="s">
        <v>9</v>
      </c>
      <c r="B1" t="s">
        <v>12</v>
      </c>
      <c r="C1" t="s">
        <v>8</v>
      </c>
      <c r="D1" t="s">
        <v>7</v>
      </c>
      <c r="E1" t="s">
        <v>6</v>
      </c>
      <c r="F1" t="s">
        <v>11</v>
      </c>
      <c r="G1" t="s">
        <v>5</v>
      </c>
    </row>
    <row r="2" spans="1:12" x14ac:dyDescent="0.3">
      <c r="A2" t="s">
        <v>4</v>
      </c>
      <c r="C2" t="s">
        <v>3</v>
      </c>
      <c r="D2" t="s">
        <v>2</v>
      </c>
      <c r="E2" t="s">
        <v>1</v>
      </c>
      <c r="G2" t="s">
        <v>0</v>
      </c>
      <c r="I2" t="s">
        <v>17</v>
      </c>
      <c r="J2" t="s">
        <v>13</v>
      </c>
      <c r="K2" t="s">
        <v>14</v>
      </c>
      <c r="L2" t="s">
        <v>15</v>
      </c>
    </row>
    <row r="3" spans="1:12" x14ac:dyDescent="0.3">
      <c r="A3">
        <v>1</v>
      </c>
      <c r="B3" t="s">
        <v>13</v>
      </c>
      <c r="C3">
        <f>J3</f>
        <v>0.75</v>
      </c>
      <c r="D3">
        <f>A3*C3</f>
        <v>0.75</v>
      </c>
      <c r="E3">
        <v>10</v>
      </c>
      <c r="F3">
        <f>E3/E$9</f>
        <v>0.11764705882352941</v>
      </c>
      <c r="G3">
        <f>D3*E3</f>
        <v>7.5</v>
      </c>
      <c r="J3">
        <v>0.75</v>
      </c>
      <c r="K3">
        <f>K4*J6</f>
        <v>0</v>
      </c>
      <c r="L3">
        <f>L4*J6</f>
        <v>0</v>
      </c>
    </row>
    <row r="4" spans="1:12" x14ac:dyDescent="0.3">
      <c r="A4">
        <v>2</v>
      </c>
      <c r="B4" t="s">
        <v>13</v>
      </c>
      <c r="C4">
        <f>J3</f>
        <v>0.75</v>
      </c>
      <c r="D4">
        <f t="shared" ref="D4:D8" si="0">A4*C4</f>
        <v>1.5</v>
      </c>
      <c r="E4">
        <v>15</v>
      </c>
      <c r="F4">
        <f t="shared" ref="F4:F8" si="1">E4/E$9</f>
        <v>0.17647058823529413</v>
      </c>
      <c r="G4">
        <f t="shared" ref="G4:G8" si="2">D4*E4</f>
        <v>22.5</v>
      </c>
      <c r="I4" t="s">
        <v>11</v>
      </c>
      <c r="K4">
        <f>SUM(E5:E6)/SUM(E5:E8)</f>
        <v>0.75</v>
      </c>
      <c r="L4">
        <f>SUM(E7:E8)/SUM(E5:E8)</f>
        <v>0.25</v>
      </c>
    </row>
    <row r="5" spans="1:12" x14ac:dyDescent="0.3">
      <c r="A5">
        <v>3</v>
      </c>
      <c r="B5" t="s">
        <v>14</v>
      </c>
      <c r="C5">
        <f>K3</f>
        <v>0</v>
      </c>
      <c r="D5">
        <f t="shared" si="0"/>
        <v>0</v>
      </c>
      <c r="E5">
        <v>20</v>
      </c>
      <c r="F5">
        <f t="shared" si="1"/>
        <v>0.23529411764705882</v>
      </c>
      <c r="G5">
        <f t="shared" si="2"/>
        <v>0</v>
      </c>
    </row>
    <row r="6" spans="1:12" x14ac:dyDescent="0.3">
      <c r="A6">
        <v>4</v>
      </c>
      <c r="B6" t="s">
        <v>14</v>
      </c>
      <c r="C6">
        <f>K3</f>
        <v>0</v>
      </c>
      <c r="D6">
        <f t="shared" si="0"/>
        <v>0</v>
      </c>
      <c r="E6">
        <v>25</v>
      </c>
      <c r="F6">
        <f t="shared" si="1"/>
        <v>0.29411764705882354</v>
      </c>
      <c r="G6">
        <f t="shared" si="2"/>
        <v>0</v>
      </c>
      <c r="I6" t="s">
        <v>18</v>
      </c>
    </row>
    <row r="7" spans="1:12" x14ac:dyDescent="0.3">
      <c r="A7">
        <v>5</v>
      </c>
      <c r="B7" t="s">
        <v>15</v>
      </c>
      <c r="C7">
        <f>L3</f>
        <v>0</v>
      </c>
      <c r="D7">
        <f t="shared" si="0"/>
        <v>0</v>
      </c>
      <c r="E7">
        <v>10</v>
      </c>
      <c r="F7">
        <f t="shared" si="1"/>
        <v>0.11764705882352941</v>
      </c>
      <c r="G7">
        <f t="shared" si="2"/>
        <v>0</v>
      </c>
    </row>
    <row r="8" spans="1:12" x14ac:dyDescent="0.3">
      <c r="A8">
        <v>6</v>
      </c>
      <c r="B8" t="s">
        <v>15</v>
      </c>
      <c r="C8">
        <f>L3</f>
        <v>0</v>
      </c>
      <c r="D8">
        <f t="shared" si="0"/>
        <v>0</v>
      </c>
      <c r="E8">
        <v>5</v>
      </c>
      <c r="F8">
        <f t="shared" si="1"/>
        <v>5.8823529411764705E-2</v>
      </c>
      <c r="G8">
        <f t="shared" si="2"/>
        <v>0</v>
      </c>
    </row>
    <row r="9" spans="1:12" x14ac:dyDescent="0.3">
      <c r="E9">
        <f>SUM(E3:E8)</f>
        <v>85</v>
      </c>
      <c r="F9">
        <f>SUM(F3:F8)</f>
        <v>1</v>
      </c>
      <c r="G9" s="2">
        <f>SUM(G3:G8)</f>
        <v>30</v>
      </c>
      <c r="H9" s="1" t="s">
        <v>10</v>
      </c>
    </row>
    <row r="10" spans="1:12" x14ac:dyDescent="0.3">
      <c r="G10">
        <v>330</v>
      </c>
      <c r="H10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 data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Mannerings</dc:creator>
  <cp:lastModifiedBy>Alexandra Mannerings</cp:lastModifiedBy>
  <dcterms:created xsi:type="dcterms:W3CDTF">2016-03-04T18:13:38Z</dcterms:created>
  <dcterms:modified xsi:type="dcterms:W3CDTF">2016-03-04T19:38:00Z</dcterms:modified>
</cp:coreProperties>
</file>