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P:\merchandising_support\VMO\Vince - VMO\"/>
    </mc:Choice>
  </mc:AlternateContent>
  <xr:revisionPtr revIDLastSave="0" documentId="8_{F1B83F83-FAA5-4E69-B94C-F1FEEA97002D}" xr6:coauthVersionLast="47" xr6:coauthVersionMax="47" xr10:uidLastSave="{00000000-0000-0000-0000-000000000000}"/>
  <bookViews>
    <workbookView xWindow="-120" yWindow="-120" windowWidth="29040" windowHeight="15720" activeTab="1" xr2:uid="{4A1D8EAB-EFAE-4852-9556-1B77D8755298}"/>
  </bookViews>
  <sheets>
    <sheet name="Sample" sheetId="1" r:id="rId1"/>
    <sheet name="Weights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" i="2" l="1" a="1"/>
  <c r="A2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<sst xmlns="http://schemas.openxmlformats.org/spreadsheetml/2006/main" count="72" uniqueCount="54">
  <si>
    <t>Item Num</t>
  </si>
  <si>
    <t>Metric 1</t>
  </si>
  <si>
    <t>Metric 2</t>
  </si>
  <si>
    <t>Metric 3</t>
  </si>
  <si>
    <t>Metric 4</t>
  </si>
  <si>
    <t>Metric 5</t>
  </si>
  <si>
    <t>Metric 6</t>
  </si>
  <si>
    <t>Metric 7</t>
  </si>
  <si>
    <t>Metric 8</t>
  </si>
  <si>
    <t>Metric 9</t>
  </si>
  <si>
    <t>Metric 10</t>
  </si>
  <si>
    <t>Metric 11</t>
  </si>
  <si>
    <t>Metric 12</t>
  </si>
  <si>
    <t>Metric 13</t>
  </si>
  <si>
    <t>Metric 14</t>
  </si>
  <si>
    <t>Metric 15</t>
  </si>
  <si>
    <t>Metric 16</t>
  </si>
  <si>
    <t>Metric 17</t>
  </si>
  <si>
    <t>Metric 18</t>
  </si>
  <si>
    <t>Metric 19</t>
  </si>
  <si>
    <t>Metric 20</t>
  </si>
  <si>
    <t>Item Name</t>
  </si>
  <si>
    <t>Item 1</t>
  </si>
  <si>
    <t>Item 2</t>
  </si>
  <si>
    <t>Item 8</t>
  </si>
  <si>
    <t>Item 3</t>
  </si>
  <si>
    <t>Item 4</t>
  </si>
  <si>
    <t>Item 6</t>
  </si>
  <si>
    <t>Item 7</t>
  </si>
  <si>
    <t>Item 9</t>
  </si>
  <si>
    <t>Item 5</t>
  </si>
  <si>
    <t>Item 10</t>
  </si>
  <si>
    <t>Item 11</t>
  </si>
  <si>
    <t>Item 12</t>
  </si>
  <si>
    <t>Item 13</t>
  </si>
  <si>
    <t>Item 14</t>
  </si>
  <si>
    <t>Item 15</t>
  </si>
  <si>
    <t>Item 16</t>
  </si>
  <si>
    <t>Item 17</t>
  </si>
  <si>
    <t>Item 18</t>
  </si>
  <si>
    <t>Item 19</t>
  </si>
  <si>
    <t>Item 20</t>
  </si>
  <si>
    <t>Item 21</t>
  </si>
  <si>
    <t>Item 22</t>
  </si>
  <si>
    <t>Item 23</t>
  </si>
  <si>
    <t>Item 24</t>
  </si>
  <si>
    <t>Item 25</t>
  </si>
  <si>
    <t>Item 26</t>
  </si>
  <si>
    <t>Item 27</t>
  </si>
  <si>
    <t>Metric</t>
  </si>
  <si>
    <t>Weights</t>
  </si>
  <si>
    <t>Include</t>
  </si>
  <si>
    <t>Y</t>
  </si>
  <si>
    <t>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</si>
</sst>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ptos Narrow"/>
      <family val="2"/>
      <scheme val="minor"/>
    </font>
    <font>
      <sz val="8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D5EE06-53E8-4F9D-B486-DD41A1A8B369}">
  <dimension ref="A1:V28"/>
  <sheetViews>
    <sheetView workbookViewId="0">
      <selection activeCell="H18" sqref="H18"/>
    </sheetView>
  </sheetViews>
  <sheetFormatPr defaultRowHeight="15" x14ac:dyDescent="0.25"/>
  <cols>
    <col min="2" max="2" width="10.5703125" bestFit="1" customWidth="1"/>
  </cols>
  <sheetData>
    <row r="1" spans="1:22" x14ac:dyDescent="0.25">
      <c r="A1" t="s">
        <v>0</v>
      </c>
      <c r="B1" t="s">
        <v>21</v>
      </c>
      <c r="C1" t="s">
        <v>1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  <c r="R1" t="s">
        <v>16</v>
      </c>
      <c r="S1" t="s">
        <v>17</v>
      </c>
      <c r="T1" t="s">
        <v>18</v>
      </c>
      <c r="U1" t="s">
        <v>19</v>
      </c>
      <c r="V1" t="s">
        <v>20</v>
      </c>
    </row>
    <row r="2" spans="1:22" x14ac:dyDescent="0.25">
      <c r="A2">
        <v>9266006</v>
      </c>
      <c r="B2" t="s">
        <v>22</v>
      </c>
      <c r="C2">
        <v>382781</v>
      </c>
      <c r="D2">
        <v>7395</v>
      </c>
      <c r="E2">
        <v>10634</v>
      </c>
      <c r="F2">
        <v>52554</v>
      </c>
      <c r="G2">
        <v>52031</v>
      </c>
      <c r="H2">
        <v>70053</v>
      </c>
      <c r="I2">
        <v>88632</v>
      </c>
      <c r="J2">
        <v>52917</v>
      </c>
      <c r="K2">
        <v>83706</v>
      </c>
      <c r="L2">
        <v>84580</v>
      </c>
      <c r="M2">
        <v>90339</v>
      </c>
      <c r="N2">
        <v>63617</v>
      </c>
      <c r="O2">
        <v>79662</v>
      </c>
      <c r="P2">
        <v>558</v>
      </c>
      <c r="Q2">
        <v>1051</v>
      </c>
      <c r="R2">
        <v>91505</v>
      </c>
      <c r="S2">
        <v>71602</v>
      </c>
      <c r="T2">
        <v>44482</v>
      </c>
      <c r="U2">
        <v>68685</v>
      </c>
      <c r="V2">
        <v>12447</v>
      </c>
    </row>
    <row r="3" spans="1:22" x14ac:dyDescent="0.25">
      <c r="A3">
        <v>6728920</v>
      </c>
      <c r="B3" t="s">
        <v>23</v>
      </c>
      <c r="C3">
        <v>895339</v>
      </c>
      <c r="D3">
        <v>9451</v>
      </c>
      <c r="E3">
        <v>26830</v>
      </c>
      <c r="F3">
        <v>89057</v>
      </c>
      <c r="G3">
        <v>39081</v>
      </c>
      <c r="H3">
        <v>85261</v>
      </c>
      <c r="I3">
        <v>92581</v>
      </c>
      <c r="J3">
        <v>84878</v>
      </c>
      <c r="K3">
        <v>65421</v>
      </c>
      <c r="L3">
        <v>34852</v>
      </c>
      <c r="M3">
        <v>16072</v>
      </c>
      <c r="N3">
        <v>67009</v>
      </c>
      <c r="O3">
        <v>18966</v>
      </c>
      <c r="P3">
        <v>38614</v>
      </c>
      <c r="Q3">
        <v>63505</v>
      </c>
      <c r="R3">
        <v>27833</v>
      </c>
      <c r="S3">
        <v>8461</v>
      </c>
      <c r="T3">
        <v>69160</v>
      </c>
      <c r="U3">
        <v>50436</v>
      </c>
      <c r="V3">
        <v>92950</v>
      </c>
    </row>
    <row r="4" spans="1:22" x14ac:dyDescent="0.25">
      <c r="A4">
        <v>2354094</v>
      </c>
      <c r="B4" t="s">
        <v>25</v>
      </c>
      <c r="C4">
        <v>770378</v>
      </c>
      <c r="D4">
        <v>8085</v>
      </c>
      <c r="E4">
        <v>82406</v>
      </c>
      <c r="F4">
        <v>93259</v>
      </c>
      <c r="G4">
        <v>24413</v>
      </c>
      <c r="H4">
        <v>47285</v>
      </c>
      <c r="I4">
        <v>17447</v>
      </c>
      <c r="J4">
        <v>11170</v>
      </c>
      <c r="K4">
        <v>6420</v>
      </c>
      <c r="L4">
        <v>97595</v>
      </c>
      <c r="M4">
        <v>1546</v>
      </c>
      <c r="N4">
        <v>6128</v>
      </c>
      <c r="O4">
        <v>46831</v>
      </c>
      <c r="P4">
        <v>49990</v>
      </c>
      <c r="Q4">
        <v>65806</v>
      </c>
      <c r="R4">
        <v>17979</v>
      </c>
      <c r="S4">
        <v>21024</v>
      </c>
      <c r="T4">
        <v>67102</v>
      </c>
      <c r="U4">
        <v>61589</v>
      </c>
      <c r="V4">
        <v>76036</v>
      </c>
    </row>
    <row r="5" spans="1:22" x14ac:dyDescent="0.25">
      <c r="A5">
        <v>2963717</v>
      </c>
      <c r="B5" t="s">
        <v>26</v>
      </c>
      <c r="C5">
        <v>940346</v>
      </c>
      <c r="D5">
        <v>429</v>
      </c>
      <c r="E5">
        <v>32760</v>
      </c>
      <c r="F5">
        <v>10506</v>
      </c>
      <c r="G5">
        <v>28415</v>
      </c>
      <c r="H5">
        <v>7192</v>
      </c>
      <c r="I5">
        <v>97652</v>
      </c>
      <c r="J5">
        <v>6185</v>
      </c>
      <c r="K5">
        <v>7451</v>
      </c>
      <c r="L5">
        <v>23477</v>
      </c>
      <c r="M5">
        <v>30373</v>
      </c>
      <c r="N5">
        <v>61786</v>
      </c>
      <c r="O5">
        <v>91819</v>
      </c>
      <c r="P5">
        <v>36338</v>
      </c>
      <c r="Q5">
        <v>5300</v>
      </c>
      <c r="R5">
        <v>26789</v>
      </c>
      <c r="S5">
        <v>30348</v>
      </c>
      <c r="T5">
        <v>82396</v>
      </c>
      <c r="U5">
        <v>748</v>
      </c>
      <c r="V5">
        <v>15483</v>
      </c>
    </row>
    <row r="6" spans="1:22" x14ac:dyDescent="0.25">
      <c r="A6">
        <v>9785893</v>
      </c>
      <c r="B6" t="s">
        <v>30</v>
      </c>
      <c r="C6">
        <v>288983</v>
      </c>
      <c r="D6">
        <v>9854</v>
      </c>
      <c r="E6">
        <v>44231</v>
      </c>
      <c r="F6">
        <v>51647</v>
      </c>
      <c r="G6">
        <v>22223</v>
      </c>
      <c r="H6">
        <v>37361</v>
      </c>
      <c r="I6">
        <v>30435</v>
      </c>
      <c r="J6">
        <v>21049</v>
      </c>
      <c r="K6">
        <v>34494</v>
      </c>
      <c r="L6">
        <v>27539</v>
      </c>
      <c r="M6">
        <v>93292</v>
      </c>
      <c r="N6">
        <v>67835</v>
      </c>
      <c r="O6">
        <v>66164</v>
      </c>
      <c r="P6">
        <v>23282</v>
      </c>
      <c r="Q6">
        <v>8698</v>
      </c>
      <c r="R6">
        <v>6463</v>
      </c>
      <c r="S6">
        <v>34509</v>
      </c>
      <c r="T6">
        <v>13909</v>
      </c>
      <c r="U6">
        <v>96837</v>
      </c>
      <c r="V6">
        <v>53849</v>
      </c>
    </row>
    <row r="7" spans="1:22" x14ac:dyDescent="0.25">
      <c r="A7">
        <v>4400179</v>
      </c>
      <c r="B7" t="s">
        <v>27</v>
      </c>
      <c r="C7">
        <v>626213</v>
      </c>
      <c r="D7">
        <v>7451</v>
      </c>
      <c r="E7">
        <v>22914</v>
      </c>
      <c r="F7">
        <v>45776</v>
      </c>
      <c r="G7">
        <v>18471</v>
      </c>
      <c r="H7">
        <v>18170</v>
      </c>
      <c r="I7">
        <v>9582</v>
      </c>
      <c r="J7">
        <v>12236</v>
      </c>
      <c r="K7">
        <v>10538</v>
      </c>
      <c r="L7">
        <v>5895</v>
      </c>
      <c r="M7">
        <v>71044</v>
      </c>
      <c r="N7">
        <v>53512</v>
      </c>
      <c r="O7">
        <v>911</v>
      </c>
      <c r="P7">
        <v>11958</v>
      </c>
      <c r="Q7">
        <v>8484</v>
      </c>
      <c r="R7">
        <v>13878</v>
      </c>
      <c r="S7">
        <v>40015</v>
      </c>
      <c r="T7">
        <v>94995</v>
      </c>
      <c r="U7">
        <v>77588</v>
      </c>
      <c r="V7">
        <v>41898</v>
      </c>
    </row>
    <row r="8" spans="1:22" x14ac:dyDescent="0.25">
      <c r="A8">
        <v>5167767</v>
      </c>
      <c r="B8" t="s">
        <v>28</v>
      </c>
      <c r="C8">
        <v>136250</v>
      </c>
      <c r="D8">
        <v>1210</v>
      </c>
      <c r="E8">
        <v>28593</v>
      </c>
      <c r="F8">
        <v>73888</v>
      </c>
      <c r="G8">
        <v>84074</v>
      </c>
      <c r="H8">
        <v>47010</v>
      </c>
      <c r="I8">
        <v>4177</v>
      </c>
      <c r="J8">
        <v>63161</v>
      </c>
      <c r="K8">
        <v>4620</v>
      </c>
      <c r="L8">
        <v>70839</v>
      </c>
      <c r="M8">
        <v>45574</v>
      </c>
      <c r="N8">
        <v>23112</v>
      </c>
      <c r="O8">
        <v>42218</v>
      </c>
      <c r="P8">
        <v>72002</v>
      </c>
      <c r="Q8">
        <v>67011</v>
      </c>
      <c r="R8">
        <v>38234</v>
      </c>
      <c r="S8">
        <v>93144</v>
      </c>
      <c r="T8">
        <v>19434</v>
      </c>
      <c r="U8">
        <v>53773</v>
      </c>
      <c r="V8">
        <v>75584</v>
      </c>
    </row>
    <row r="9" spans="1:22" x14ac:dyDescent="0.25">
      <c r="A9">
        <v>4736976</v>
      </c>
      <c r="B9" t="s">
        <v>24</v>
      </c>
      <c r="C9">
        <v>628108</v>
      </c>
      <c r="D9">
        <v>6018</v>
      </c>
      <c r="E9">
        <v>82452</v>
      </c>
      <c r="F9">
        <v>93077</v>
      </c>
      <c r="G9">
        <v>11710</v>
      </c>
      <c r="H9">
        <v>51467</v>
      </c>
      <c r="I9">
        <v>3297</v>
      </c>
      <c r="J9">
        <v>15060</v>
      </c>
      <c r="K9">
        <v>44658</v>
      </c>
      <c r="L9">
        <v>27387</v>
      </c>
      <c r="M9">
        <v>70919</v>
      </c>
      <c r="N9">
        <v>64512</v>
      </c>
      <c r="O9">
        <v>64969</v>
      </c>
      <c r="P9">
        <v>10320</v>
      </c>
      <c r="Q9">
        <v>95342</v>
      </c>
      <c r="R9">
        <v>9717</v>
      </c>
      <c r="S9">
        <v>13651</v>
      </c>
      <c r="T9">
        <v>9849</v>
      </c>
      <c r="U9">
        <v>38536</v>
      </c>
      <c r="V9">
        <v>41695</v>
      </c>
    </row>
    <row r="10" spans="1:22" x14ac:dyDescent="0.25">
      <c r="A10">
        <v>2497266</v>
      </c>
      <c r="B10" t="s">
        <v>29</v>
      </c>
      <c r="C10">
        <v>830413</v>
      </c>
      <c r="D10">
        <v>4898</v>
      </c>
      <c r="E10">
        <v>63867</v>
      </c>
      <c r="F10">
        <v>59282</v>
      </c>
      <c r="G10">
        <v>5704</v>
      </c>
      <c r="H10">
        <v>65983</v>
      </c>
      <c r="I10">
        <v>81985</v>
      </c>
      <c r="J10">
        <v>29744</v>
      </c>
      <c r="K10">
        <v>49268</v>
      </c>
      <c r="L10">
        <v>82009</v>
      </c>
      <c r="M10">
        <v>3527</v>
      </c>
      <c r="N10">
        <v>61991</v>
      </c>
      <c r="O10">
        <v>91504</v>
      </c>
      <c r="P10">
        <v>26307</v>
      </c>
      <c r="Q10">
        <v>94984</v>
      </c>
      <c r="R10">
        <v>56612</v>
      </c>
      <c r="S10">
        <v>33442</v>
      </c>
      <c r="T10">
        <v>13714</v>
      </c>
      <c r="U10">
        <v>91688</v>
      </c>
      <c r="V10">
        <v>42663</v>
      </c>
    </row>
    <row r="11" spans="1:22" x14ac:dyDescent="0.25">
      <c r="A11">
        <v>8320207</v>
      </c>
      <c r="B11" t="s">
        <v>31</v>
      </c>
      <c r="C11">
        <v>299672</v>
      </c>
      <c r="D11">
        <v>1997</v>
      </c>
      <c r="E11">
        <v>71446</v>
      </c>
      <c r="F11">
        <v>88043</v>
      </c>
      <c r="G11">
        <v>93792</v>
      </c>
      <c r="H11">
        <v>85964</v>
      </c>
      <c r="I11">
        <v>75614</v>
      </c>
      <c r="J11">
        <v>92494</v>
      </c>
      <c r="K11">
        <v>59353</v>
      </c>
      <c r="L11">
        <v>93778</v>
      </c>
      <c r="M11">
        <v>70092</v>
      </c>
      <c r="N11">
        <v>44637</v>
      </c>
      <c r="O11">
        <v>43327</v>
      </c>
      <c r="P11">
        <v>81760</v>
      </c>
      <c r="Q11">
        <v>70927</v>
      </c>
      <c r="R11">
        <v>28799</v>
      </c>
      <c r="S11">
        <v>95179</v>
      </c>
      <c r="T11">
        <v>96375</v>
      </c>
      <c r="U11">
        <v>51196</v>
      </c>
      <c r="V11">
        <v>48140</v>
      </c>
    </row>
    <row r="12" spans="1:22" x14ac:dyDescent="0.25">
      <c r="A12">
        <v>4637623</v>
      </c>
      <c r="B12" t="s">
        <v>32</v>
      </c>
      <c r="C12">
        <v>870775</v>
      </c>
      <c r="D12">
        <v>5798</v>
      </c>
      <c r="E12">
        <v>98858</v>
      </c>
      <c r="F12">
        <v>89250</v>
      </c>
      <c r="G12">
        <v>73339</v>
      </c>
      <c r="H12">
        <v>54259</v>
      </c>
      <c r="I12">
        <v>55236</v>
      </c>
      <c r="J12">
        <v>56396</v>
      </c>
      <c r="K12">
        <v>7188</v>
      </c>
      <c r="L12">
        <v>95296</v>
      </c>
      <c r="M12">
        <v>63796</v>
      </c>
      <c r="N12">
        <v>31896</v>
      </c>
      <c r="O12">
        <v>58532</v>
      </c>
      <c r="P12">
        <v>82652</v>
      </c>
      <c r="Q12">
        <v>96623</v>
      </c>
      <c r="R12">
        <v>37356</v>
      </c>
      <c r="S12">
        <v>63976</v>
      </c>
      <c r="T12">
        <v>79707</v>
      </c>
      <c r="U12">
        <v>78983</v>
      </c>
      <c r="V12">
        <v>3161</v>
      </c>
    </row>
    <row r="13" spans="1:22" x14ac:dyDescent="0.25">
      <c r="A13">
        <v>5974140</v>
      </c>
      <c r="B13" t="s">
        <v>33</v>
      </c>
      <c r="C13">
        <v>177640</v>
      </c>
      <c r="D13">
        <v>5179</v>
      </c>
      <c r="E13">
        <v>11080</v>
      </c>
      <c r="F13">
        <v>29357</v>
      </c>
      <c r="G13">
        <v>30954</v>
      </c>
      <c r="H13">
        <v>11279</v>
      </c>
      <c r="I13">
        <v>43958</v>
      </c>
      <c r="J13">
        <v>38734</v>
      </c>
      <c r="K13">
        <v>22155</v>
      </c>
      <c r="L13">
        <v>80994</v>
      </c>
      <c r="M13">
        <v>56013</v>
      </c>
      <c r="N13">
        <v>12662</v>
      </c>
      <c r="O13">
        <v>52412</v>
      </c>
      <c r="P13">
        <v>33926</v>
      </c>
      <c r="Q13">
        <v>2244</v>
      </c>
      <c r="R13">
        <v>88042</v>
      </c>
      <c r="S13">
        <v>61668</v>
      </c>
      <c r="T13">
        <v>25624</v>
      </c>
      <c r="U13">
        <v>40104</v>
      </c>
      <c r="V13">
        <v>12569</v>
      </c>
    </row>
    <row r="14" spans="1:22" x14ac:dyDescent="0.25">
      <c r="A14">
        <v>3714264</v>
      </c>
      <c r="B14" t="s">
        <v>34</v>
      </c>
      <c r="C14">
        <v>664195</v>
      </c>
      <c r="D14">
        <v>2723</v>
      </c>
      <c r="E14">
        <v>51528</v>
      </c>
      <c r="F14">
        <v>76400</v>
      </c>
      <c r="G14">
        <v>77982</v>
      </c>
      <c r="H14">
        <v>2909</v>
      </c>
      <c r="I14">
        <v>69600</v>
      </c>
      <c r="J14">
        <v>93559</v>
      </c>
      <c r="K14">
        <v>16206</v>
      </c>
      <c r="L14">
        <v>15645</v>
      </c>
      <c r="M14">
        <v>71706</v>
      </c>
      <c r="N14">
        <v>12948</v>
      </c>
      <c r="O14">
        <v>6073</v>
      </c>
      <c r="P14">
        <v>40229</v>
      </c>
      <c r="Q14">
        <v>40865</v>
      </c>
      <c r="R14">
        <v>63626</v>
      </c>
      <c r="S14">
        <v>94124</v>
      </c>
      <c r="T14">
        <v>3090</v>
      </c>
      <c r="U14">
        <v>56253</v>
      </c>
      <c r="V14">
        <v>25239</v>
      </c>
    </row>
    <row r="15" spans="1:22" x14ac:dyDescent="0.25">
      <c r="A15">
        <v>4366353</v>
      </c>
      <c r="B15" t="s">
        <v>35</v>
      </c>
      <c r="C15">
        <v>740070</v>
      </c>
      <c r="D15">
        <v>8890</v>
      </c>
      <c r="E15">
        <v>16038</v>
      </c>
      <c r="F15">
        <v>36729</v>
      </c>
      <c r="G15">
        <v>41647</v>
      </c>
      <c r="H15">
        <v>23301</v>
      </c>
      <c r="I15">
        <v>72415</v>
      </c>
      <c r="J15">
        <v>60132</v>
      </c>
      <c r="K15">
        <v>41133</v>
      </c>
      <c r="L15">
        <v>89791</v>
      </c>
      <c r="M15">
        <v>63102</v>
      </c>
      <c r="N15">
        <v>65162</v>
      </c>
      <c r="O15">
        <v>81057</v>
      </c>
      <c r="P15">
        <v>28623</v>
      </c>
      <c r="Q15">
        <v>90368</v>
      </c>
      <c r="R15">
        <v>56751</v>
      </c>
      <c r="S15">
        <v>2862</v>
      </c>
      <c r="T15">
        <v>57906</v>
      </c>
      <c r="U15">
        <v>29407</v>
      </c>
      <c r="V15">
        <v>98363</v>
      </c>
    </row>
    <row r="16" spans="1:22" x14ac:dyDescent="0.25">
      <c r="A16">
        <v>9823115</v>
      </c>
      <c r="B16" t="s">
        <v>36</v>
      </c>
      <c r="C16">
        <v>319655</v>
      </c>
      <c r="D16">
        <v>1518</v>
      </c>
      <c r="E16">
        <v>45407</v>
      </c>
      <c r="F16">
        <v>38286</v>
      </c>
      <c r="G16">
        <v>44091</v>
      </c>
      <c r="H16">
        <v>72760</v>
      </c>
      <c r="I16">
        <v>35648</v>
      </c>
      <c r="J16">
        <v>99272</v>
      </c>
      <c r="K16">
        <v>71314</v>
      </c>
      <c r="L16">
        <v>32516</v>
      </c>
      <c r="M16">
        <v>6572</v>
      </c>
      <c r="N16">
        <v>55918</v>
      </c>
      <c r="O16">
        <v>59151</v>
      </c>
      <c r="P16">
        <v>60949</v>
      </c>
      <c r="Q16">
        <v>84735</v>
      </c>
      <c r="R16">
        <v>96943</v>
      </c>
      <c r="S16">
        <v>33239</v>
      </c>
      <c r="T16">
        <v>89634</v>
      </c>
      <c r="U16">
        <v>56781</v>
      </c>
      <c r="V16">
        <v>24855</v>
      </c>
    </row>
    <row r="17" spans="1:22" x14ac:dyDescent="0.25">
      <c r="A17">
        <v>3198006</v>
      </c>
      <c r="B17" t="s">
        <v>37</v>
      </c>
      <c r="C17">
        <v>950564</v>
      </c>
      <c r="D17">
        <v>4023</v>
      </c>
      <c r="E17">
        <v>7512</v>
      </c>
      <c r="F17">
        <v>70108</v>
      </c>
      <c r="G17">
        <v>8749</v>
      </c>
      <c r="H17">
        <v>63883</v>
      </c>
      <c r="I17">
        <v>99786</v>
      </c>
      <c r="J17">
        <v>69790</v>
      </c>
      <c r="K17">
        <v>21846</v>
      </c>
      <c r="L17">
        <v>33894</v>
      </c>
      <c r="M17">
        <v>29175</v>
      </c>
      <c r="N17">
        <v>2047</v>
      </c>
      <c r="O17">
        <v>55693</v>
      </c>
      <c r="P17">
        <v>97882</v>
      </c>
      <c r="Q17">
        <v>26283</v>
      </c>
      <c r="R17">
        <v>36152</v>
      </c>
      <c r="S17">
        <v>9253</v>
      </c>
      <c r="T17">
        <v>56508</v>
      </c>
      <c r="U17">
        <v>80310</v>
      </c>
      <c r="V17">
        <v>62733</v>
      </c>
    </row>
    <row r="18" spans="1:22" x14ac:dyDescent="0.25">
      <c r="A18">
        <v>8125499</v>
      </c>
      <c r="B18" t="s">
        <v>38</v>
      </c>
      <c r="C18">
        <v>19993</v>
      </c>
      <c r="D18">
        <v>368</v>
      </c>
      <c r="E18">
        <v>37689</v>
      </c>
      <c r="F18">
        <v>46053</v>
      </c>
      <c r="G18">
        <v>41625</v>
      </c>
      <c r="H18">
        <v>75206</v>
      </c>
      <c r="I18">
        <v>89920</v>
      </c>
      <c r="J18">
        <v>85493</v>
      </c>
      <c r="K18">
        <v>55299</v>
      </c>
      <c r="L18">
        <v>83093</v>
      </c>
      <c r="M18">
        <v>12426</v>
      </c>
      <c r="N18">
        <v>69093</v>
      </c>
      <c r="O18">
        <v>12682</v>
      </c>
      <c r="P18">
        <v>51963</v>
      </c>
      <c r="Q18">
        <v>98327</v>
      </c>
      <c r="R18">
        <v>31428</v>
      </c>
      <c r="S18">
        <v>97391</v>
      </c>
      <c r="T18">
        <v>10774</v>
      </c>
      <c r="U18">
        <v>94844</v>
      </c>
      <c r="V18">
        <v>3014</v>
      </c>
    </row>
    <row r="19" spans="1:22" x14ac:dyDescent="0.25">
      <c r="A19">
        <v>3927813</v>
      </c>
      <c r="B19" t="s">
        <v>39</v>
      </c>
      <c r="C19">
        <v>762768</v>
      </c>
      <c r="D19">
        <v>5176</v>
      </c>
      <c r="E19">
        <v>22016</v>
      </c>
      <c r="F19">
        <v>72828</v>
      </c>
      <c r="G19">
        <v>19207</v>
      </c>
      <c r="H19">
        <v>57027</v>
      </c>
      <c r="I19">
        <v>36841</v>
      </c>
      <c r="J19">
        <v>86442</v>
      </c>
      <c r="K19">
        <v>76976</v>
      </c>
      <c r="L19">
        <v>36602</v>
      </c>
      <c r="M19">
        <v>66069</v>
      </c>
      <c r="N19">
        <v>45938</v>
      </c>
      <c r="O19">
        <v>25823</v>
      </c>
      <c r="P19">
        <v>77114</v>
      </c>
      <c r="Q19">
        <v>54326</v>
      </c>
      <c r="R19">
        <v>99512</v>
      </c>
      <c r="S19">
        <v>37881</v>
      </c>
      <c r="T19">
        <v>33492</v>
      </c>
      <c r="U19">
        <v>46079</v>
      </c>
      <c r="V19">
        <v>10806</v>
      </c>
    </row>
    <row r="20" spans="1:22" x14ac:dyDescent="0.25">
      <c r="A20">
        <v>3008399</v>
      </c>
      <c r="B20" t="s">
        <v>40</v>
      </c>
      <c r="C20">
        <v>904285</v>
      </c>
      <c r="D20">
        <v>1133</v>
      </c>
      <c r="E20">
        <v>82672</v>
      </c>
      <c r="F20">
        <v>11388</v>
      </c>
      <c r="G20">
        <v>11474</v>
      </c>
      <c r="H20">
        <v>67584</v>
      </c>
      <c r="I20">
        <v>51585</v>
      </c>
      <c r="J20">
        <v>39311</v>
      </c>
      <c r="K20">
        <v>3086</v>
      </c>
      <c r="L20">
        <v>95389</v>
      </c>
      <c r="M20">
        <v>77047</v>
      </c>
      <c r="N20">
        <v>35280</v>
      </c>
      <c r="O20">
        <v>22573</v>
      </c>
      <c r="P20">
        <v>21884</v>
      </c>
      <c r="Q20">
        <v>13565</v>
      </c>
      <c r="R20">
        <v>96641</v>
      </c>
      <c r="S20">
        <v>67272</v>
      </c>
      <c r="T20">
        <v>32693</v>
      </c>
      <c r="U20">
        <v>38854</v>
      </c>
      <c r="V20">
        <v>1580</v>
      </c>
    </row>
    <row r="21" spans="1:22" x14ac:dyDescent="0.25">
      <c r="A21">
        <v>5596378</v>
      </c>
      <c r="B21" t="s">
        <v>41</v>
      </c>
      <c r="C21">
        <v>308696</v>
      </c>
      <c r="D21">
        <v>2481</v>
      </c>
      <c r="E21">
        <v>65619</v>
      </c>
      <c r="F21">
        <v>14258</v>
      </c>
      <c r="G21">
        <v>13103</v>
      </c>
      <c r="H21">
        <v>81591</v>
      </c>
      <c r="I21">
        <v>68174</v>
      </c>
      <c r="J21">
        <v>10708</v>
      </c>
      <c r="K21">
        <v>55418</v>
      </c>
      <c r="L21">
        <v>41665</v>
      </c>
      <c r="M21">
        <v>6759</v>
      </c>
      <c r="N21">
        <v>58063</v>
      </c>
      <c r="O21">
        <v>71352</v>
      </c>
      <c r="P21">
        <v>38247</v>
      </c>
      <c r="Q21">
        <v>48647</v>
      </c>
      <c r="R21">
        <v>30542</v>
      </c>
      <c r="S21">
        <v>9996</v>
      </c>
      <c r="T21">
        <v>27383</v>
      </c>
      <c r="U21">
        <v>78644</v>
      </c>
      <c r="V21">
        <v>10503</v>
      </c>
    </row>
    <row r="22" spans="1:22" x14ac:dyDescent="0.25">
      <c r="A22">
        <v>1795735</v>
      </c>
      <c r="B22" t="s">
        <v>42</v>
      </c>
      <c r="C22">
        <v>902658</v>
      </c>
      <c r="D22">
        <v>935</v>
      </c>
      <c r="E22">
        <v>72530</v>
      </c>
      <c r="F22">
        <v>27877</v>
      </c>
      <c r="G22">
        <v>96169</v>
      </c>
      <c r="H22">
        <v>30202</v>
      </c>
      <c r="I22">
        <v>48132</v>
      </c>
      <c r="J22">
        <v>67609</v>
      </c>
      <c r="K22">
        <v>14257</v>
      </c>
      <c r="L22">
        <v>85993</v>
      </c>
      <c r="M22">
        <v>49758</v>
      </c>
      <c r="N22">
        <v>88356</v>
      </c>
      <c r="O22">
        <v>4853</v>
      </c>
      <c r="P22">
        <v>19075</v>
      </c>
      <c r="Q22">
        <v>92731</v>
      </c>
      <c r="R22">
        <v>90771</v>
      </c>
      <c r="S22">
        <v>43186</v>
      </c>
      <c r="T22">
        <v>72265</v>
      </c>
      <c r="U22">
        <v>59915</v>
      </c>
      <c r="V22">
        <v>78946</v>
      </c>
    </row>
    <row r="23" spans="1:22" x14ac:dyDescent="0.25">
      <c r="A23">
        <v>3133307</v>
      </c>
      <c r="B23" t="s">
        <v>43</v>
      </c>
      <c r="C23">
        <v>457689</v>
      </c>
      <c r="D23">
        <v>3848</v>
      </c>
      <c r="E23">
        <v>19237</v>
      </c>
      <c r="F23">
        <v>92852</v>
      </c>
      <c r="G23">
        <v>82730</v>
      </c>
      <c r="H23">
        <v>35365</v>
      </c>
      <c r="I23">
        <v>54896</v>
      </c>
      <c r="J23">
        <v>25010</v>
      </c>
      <c r="K23">
        <v>43883</v>
      </c>
      <c r="L23">
        <v>55719</v>
      </c>
      <c r="M23">
        <v>46865</v>
      </c>
      <c r="N23">
        <v>58699</v>
      </c>
      <c r="O23">
        <v>86593</v>
      </c>
      <c r="P23">
        <v>91896</v>
      </c>
      <c r="Q23">
        <v>23873</v>
      </c>
      <c r="R23">
        <v>80580</v>
      </c>
      <c r="S23">
        <v>50357</v>
      </c>
      <c r="T23">
        <v>78074</v>
      </c>
      <c r="U23">
        <v>9361</v>
      </c>
      <c r="V23">
        <v>16197</v>
      </c>
    </row>
    <row r="24" spans="1:22" x14ac:dyDescent="0.25">
      <c r="A24">
        <v>8956237</v>
      </c>
      <c r="B24" t="s">
        <v>44</v>
      </c>
      <c r="C24">
        <v>938287</v>
      </c>
      <c r="D24">
        <v>2163</v>
      </c>
      <c r="E24">
        <v>90246</v>
      </c>
      <c r="F24">
        <v>1339</v>
      </c>
      <c r="G24">
        <v>25362</v>
      </c>
      <c r="H24">
        <v>35944</v>
      </c>
      <c r="I24">
        <v>48630</v>
      </c>
      <c r="J24">
        <v>33394</v>
      </c>
      <c r="K24">
        <v>41048</v>
      </c>
      <c r="L24">
        <v>91705</v>
      </c>
      <c r="M24">
        <v>90097</v>
      </c>
      <c r="N24">
        <v>86383</v>
      </c>
      <c r="O24">
        <v>59310</v>
      </c>
      <c r="P24">
        <v>46325</v>
      </c>
      <c r="Q24">
        <v>79079</v>
      </c>
      <c r="R24">
        <v>98894</v>
      </c>
      <c r="S24">
        <v>15509</v>
      </c>
      <c r="T24">
        <v>48467</v>
      </c>
      <c r="U24">
        <v>43580</v>
      </c>
      <c r="V24">
        <v>2751</v>
      </c>
    </row>
    <row r="25" spans="1:22" x14ac:dyDescent="0.25">
      <c r="A25">
        <v>5111303</v>
      </c>
      <c r="B25" t="s">
        <v>45</v>
      </c>
      <c r="C25">
        <v>374500</v>
      </c>
      <c r="D25">
        <v>2054</v>
      </c>
      <c r="E25">
        <v>35394</v>
      </c>
      <c r="F25">
        <v>84974</v>
      </c>
      <c r="G25">
        <v>65281</v>
      </c>
      <c r="H25">
        <v>92819</v>
      </c>
      <c r="I25">
        <v>22844</v>
      </c>
      <c r="J25">
        <v>99205</v>
      </c>
      <c r="K25">
        <v>56360</v>
      </c>
      <c r="L25">
        <v>99755</v>
      </c>
      <c r="M25">
        <v>56430</v>
      </c>
      <c r="N25">
        <v>59526</v>
      </c>
      <c r="O25">
        <v>62569</v>
      </c>
      <c r="P25">
        <v>74322</v>
      </c>
      <c r="Q25">
        <v>18022</v>
      </c>
      <c r="R25">
        <v>24346</v>
      </c>
      <c r="S25">
        <v>51556</v>
      </c>
      <c r="T25">
        <v>60861</v>
      </c>
      <c r="U25">
        <v>71045</v>
      </c>
      <c r="V25">
        <v>88126</v>
      </c>
    </row>
    <row r="26" spans="1:22" x14ac:dyDescent="0.25">
      <c r="A26">
        <v>5304087</v>
      </c>
      <c r="B26" t="s">
        <v>46</v>
      </c>
      <c r="C26">
        <v>160860</v>
      </c>
      <c r="D26">
        <v>2864</v>
      </c>
      <c r="E26">
        <v>79580</v>
      </c>
      <c r="F26">
        <v>32987</v>
      </c>
      <c r="G26">
        <v>93512</v>
      </c>
      <c r="H26">
        <v>71197</v>
      </c>
      <c r="I26">
        <v>41172</v>
      </c>
      <c r="J26">
        <v>14190</v>
      </c>
      <c r="K26">
        <v>86270</v>
      </c>
      <c r="L26">
        <v>77754</v>
      </c>
      <c r="M26">
        <v>52517</v>
      </c>
      <c r="N26">
        <v>54814</v>
      </c>
      <c r="O26">
        <v>8827</v>
      </c>
      <c r="P26">
        <v>66402</v>
      </c>
      <c r="Q26">
        <v>42430</v>
      </c>
      <c r="R26">
        <v>52261</v>
      </c>
      <c r="S26">
        <v>62647</v>
      </c>
      <c r="T26">
        <v>78701</v>
      </c>
      <c r="U26">
        <v>86721</v>
      </c>
      <c r="V26">
        <v>36239</v>
      </c>
    </row>
    <row r="27" spans="1:22" x14ac:dyDescent="0.25">
      <c r="A27">
        <v>7479527</v>
      </c>
      <c r="B27" t="s">
        <v>47</v>
      </c>
      <c r="C27">
        <v>69884</v>
      </c>
      <c r="D27">
        <v>8606</v>
      </c>
      <c r="E27">
        <v>97887</v>
      </c>
      <c r="F27">
        <v>10735</v>
      </c>
      <c r="G27">
        <v>35307</v>
      </c>
      <c r="H27">
        <v>56070</v>
      </c>
      <c r="I27">
        <v>96029</v>
      </c>
      <c r="J27">
        <v>91246</v>
      </c>
      <c r="K27">
        <v>95054</v>
      </c>
      <c r="L27">
        <v>91168</v>
      </c>
      <c r="M27">
        <v>41471</v>
      </c>
      <c r="N27">
        <v>41675</v>
      </c>
      <c r="O27">
        <v>50258</v>
      </c>
      <c r="P27">
        <v>60972</v>
      </c>
      <c r="Q27">
        <v>90777</v>
      </c>
      <c r="R27">
        <v>69178</v>
      </c>
      <c r="S27">
        <v>42530</v>
      </c>
      <c r="T27">
        <v>17462</v>
      </c>
      <c r="U27">
        <v>88395</v>
      </c>
      <c r="V27">
        <v>65834</v>
      </c>
    </row>
    <row r="28" spans="1:22" x14ac:dyDescent="0.25">
      <c r="A28">
        <v>9357243</v>
      </c>
      <c r="B28" t="s">
        <v>48</v>
      </c>
      <c r="C28">
        <v>320954</v>
      </c>
      <c r="D28">
        <v>9243</v>
      </c>
      <c r="E28">
        <v>72975</v>
      </c>
      <c r="F28">
        <v>47433</v>
      </c>
      <c r="G28">
        <v>89031</v>
      </c>
      <c r="H28">
        <v>56590</v>
      </c>
      <c r="I28">
        <v>59118</v>
      </c>
      <c r="J28">
        <v>95253</v>
      </c>
      <c r="K28">
        <v>38093</v>
      </c>
      <c r="L28">
        <v>57550</v>
      </c>
      <c r="M28">
        <v>92459</v>
      </c>
      <c r="N28">
        <v>44475</v>
      </c>
      <c r="O28">
        <v>68021</v>
      </c>
      <c r="P28">
        <v>66362</v>
      </c>
      <c r="Q28">
        <v>66281</v>
      </c>
      <c r="R28">
        <v>66032</v>
      </c>
      <c r="S28">
        <v>64274</v>
      </c>
      <c r="T28">
        <v>31011</v>
      </c>
      <c r="U28">
        <v>52772</v>
      </c>
      <c r="V28">
        <v>54723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49EB71-71C6-4A7B-B9F4-87CAE88D342D}">
  <dimension ref="A1:C21"/>
  <sheetViews>
    <sheetView tabSelected="1" workbookViewId="0">
      <selection activeCell="G8" sqref="G8"/>
    </sheetView>
  </sheetViews>
  <sheetFormatPr defaultRowHeight="15" x14ac:dyDescent="0.25"/>
  <sheetData>
    <row r="1" spans="1:3" x14ac:dyDescent="0.25">
      <c r="A1" t="s">
        <v>49</v>
      </c>
      <c r="B1" t="s">
        <v>50</v>
      </c>
      <c r="C1" t="s">
        <v>51</v>
      </c>
    </row>
    <row r="2" spans="1:3" x14ac:dyDescent="0.25">
      <c r="A2" t="str" cm="1">
        <f t="array" ref="A2:A21">TRANSPOSE(Sample!C1:V1)</f>
        <v>Metric 1</v>
      </c>
      <c r="B2">
        <v>0.4</v>
      </c>
      <c r="C2" t="s">
        <v>52</v>
      </c>
    </row>
    <row r="3" spans="1:3" x14ac:dyDescent="0.25">
      <c r="A3" t="str">
        <v>Metric 2</v>
      </c>
      <c r="C3" t="s">
        <v>53</v>
      </c>
    </row>
    <row r="4" spans="1:3" x14ac:dyDescent="0.25">
      <c r="A4" t="str">
        <v>Metric 3</v>
      </c>
      <c r="C4" t="s">
        <v>53</v>
      </c>
    </row>
    <row r="5" spans="1:3" x14ac:dyDescent="0.25">
      <c r="A5" t="str">
        <v>Metric 4</v>
      </c>
      <c r="C5" t="s">
        <v>53</v>
      </c>
    </row>
    <row r="6" spans="1:3" x14ac:dyDescent="0.25">
      <c r="A6" t="str">
        <v>Metric 5</v>
      </c>
      <c r="B6">
        <v>0.1</v>
      </c>
      <c r="C6" t="s">
        <v>52</v>
      </c>
    </row>
    <row r="7" spans="1:3" x14ac:dyDescent="0.25">
      <c r="A7" t="str">
        <v>Metric 6</v>
      </c>
      <c r="C7" t="s">
        <v>53</v>
      </c>
    </row>
    <row r="8" spans="1:3" x14ac:dyDescent="0.25">
      <c r="A8" t="str">
        <v>Metric 7</v>
      </c>
      <c r="C8" t="s">
        <v>52</v>
      </c>
    </row>
    <row r="9" spans="1:3" x14ac:dyDescent="0.25">
      <c r="A9" t="str">
        <v>Metric 8</v>
      </c>
      <c r="C9" t="s">
        <v>53</v>
      </c>
    </row>
    <row r="10" spans="1:3" x14ac:dyDescent="0.25">
      <c r="A10" t="str">
        <v>Metric 9</v>
      </c>
      <c r="C10" t="s">
        <v>53</v>
      </c>
    </row>
    <row r="11" spans="1:3" x14ac:dyDescent="0.25">
      <c r="A11" t="str">
        <v>Metric 10</v>
      </c>
      <c r="B11">
        <v>0.15</v>
      </c>
      <c r="C11" t="s">
        <v>52</v>
      </c>
    </row>
    <row r="12" spans="1:3" x14ac:dyDescent="0.25">
      <c r="A12" t="str">
        <v>Metric 11</v>
      </c>
      <c r="B12">
        <v>0.1</v>
      </c>
      <c r="C12" t="s">
        <v>52</v>
      </c>
    </row>
    <row r="13" spans="1:3" x14ac:dyDescent="0.25">
      <c r="A13" t="str">
        <v>Metric 12</v>
      </c>
      <c r="B13">
        <v>0.125</v>
      </c>
      <c r="C13" t="s">
        <v>52</v>
      </c>
    </row>
    <row r="14" spans="1:3" x14ac:dyDescent="0.25">
      <c r="A14" t="str">
        <v>Metric 13</v>
      </c>
      <c r="C14" t="s">
        <v>53</v>
      </c>
    </row>
    <row r="15" spans="1:3" x14ac:dyDescent="0.25">
      <c r="A15" t="str">
        <v>Metric 14</v>
      </c>
      <c r="B15">
        <v>7.4999999999999997E-2</v>
      </c>
      <c r="C15" t="s">
        <v>52</v>
      </c>
    </row>
    <row r="16" spans="1:3" x14ac:dyDescent="0.25">
      <c r="A16" t="str">
        <v>Metric 15</v>
      </c>
      <c r="C16" t="s">
        <v>53</v>
      </c>
    </row>
    <row r="17" spans="1:3" x14ac:dyDescent="0.25">
      <c r="A17" t="str">
        <v>Metric 16</v>
      </c>
      <c r="B17">
        <v>0.05</v>
      </c>
      <c r="C17" t="s">
        <v>52</v>
      </c>
    </row>
    <row r="18" spans="1:3" x14ac:dyDescent="0.25">
      <c r="A18" t="str">
        <v>Metric 17</v>
      </c>
      <c r="C18" t="s">
        <v>53</v>
      </c>
    </row>
    <row r="19" spans="1:3" x14ac:dyDescent="0.25">
      <c r="A19" t="str">
        <v>Metric 18</v>
      </c>
      <c r="C19" t="s">
        <v>53</v>
      </c>
    </row>
    <row r="20" spans="1:3" x14ac:dyDescent="0.25">
      <c r="A20" t="str">
        <v>Metric 19</v>
      </c>
      <c r="C20" t="s">
        <v>53</v>
      </c>
    </row>
    <row r="21" spans="1:3" x14ac:dyDescent="0.25">
      <c r="A21" t="str">
        <v>Metric 20</v>
      </c>
      <c r="C21" t="s">
        <v>53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Sample</vt:lpstr>
      <vt:lpstr>Weights</vt:lpstr>
    </vt:vector>
  </TitlesOfParts>
  <Company>Wakefern Food Corp.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Vincent Kiechlin</dc:creator>
  <cp:lastModifiedBy>Vincent Kiechlin</cp:lastModifiedBy>
  <dcterms:created xsi:type="dcterms:W3CDTF">2025-10-09T19:23:42Z</dcterms:created>
  <dcterms:modified xsi:type="dcterms:W3CDTF">2025-10-09T19:30:39Z</dcterms:modified>
</cp:coreProperties>
</file>